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<sst xmlns="http://schemas.openxmlformats.org/spreadsheetml/2006/main" count="26" uniqueCount="20">
  <si>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Type de skiff</t>
  </si>
  <si>
    <t>Rating RYA</t>
  </si>
  <si>
    <t>Rating HISC</t>
  </si>
  <si>
    <t>Gra mche 1</t>
  </si>
  <si>
    <t>Gra mche 2</t>
  </si>
  <si>
    <t>Gra mche 3</t>
  </si>
  <si>
    <t>Gra mche 4</t>
  </si>
  <si>
    <t>Gra mche 6</t>
  </si>
  <si>
    <t>Gra mche 5</t>
  </si>
  <si>
    <t>Tps Comp RYA</t>
  </si>
  <si>
    <t>Tps Comp HISC</t>
  </si>
  <si>
    <t>RS 700</t>
  </si>
  <si>
    <t>Tps Com RYA</t>
  </si>
  <si>
    <t>Tps Com HISC</t>
  </si>
  <si>
    <t>Tps Cmp HISC</t>
  </si>
  <si>
    <t>TPS comp HISC</t>
  </si>
  <si>
    <t>ISO</t>
  </si>
  <si>
    <t>Laser 4000</t>
  </si>
  <si>
    <t>Cherub</t>
  </si>
  <si>
    <t>Contender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</si>
</sst>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U7" sqref="U7"/>
    </sheetView>
  </sheetViews>
  <sheetFormatPr defaultColWidth="11.421875" defaultRowHeight="12.75"/>
  <cols>
    <col min="4" max="4" width="11.421875" style="2" customWidth="1"/>
    <col min="5" max="5" width="14.7109375" style="0" customWidth="1"/>
    <col min="6" max="6" width="14.28125" style="0" customWidth="1"/>
    <col min="7" max="7" width="11.421875" style="2" customWidth="1"/>
    <col min="8" max="8" width="13.140625" style="0" customWidth="1"/>
    <col min="9" max="9" width="13.28125" style="0" customWidth="1"/>
    <col min="10" max="10" width="11.421875" style="2" customWidth="1"/>
    <col min="11" max="11" width="12.57421875" style="0" customWidth="1"/>
    <col min="12" max="12" width="12.57421875" style="0" bestFit="1" customWidth="1"/>
    <col min="13" max="13" width="11.421875" style="2" customWidth="1"/>
    <col min="15" max="15" width="12.7109375" style="0" customWidth="1"/>
    <col min="16" max="16" width="11.421875" style="2" customWidth="1"/>
    <col min="17" max="17" width="13.140625" style="3" customWidth="1"/>
    <col min="18" max="18" width="15.57421875" style="3" customWidth="1"/>
    <col min="19" max="19" width="11.421875" style="2" customWidth="1"/>
    <col min="20" max="20" width="14.140625" style="0" customWidth="1"/>
    <col min="21" max="21" width="14.00390625" style="0" customWidth="1"/>
  </cols>
  <sheetData>
    <row r="1" spans="1:21" ht="12.75">
      <c r="A1" s="2" t="s">
        <v>0</v>
      </c>
      <c r="B1" t="s">
        <v>1</v>
      </c>
      <c r="C1" t="s">
        <v>2</v>
      </c>
      <c r="D1" s="2" t="s">
        <v>3</v>
      </c>
      <c r="E1" t="s">
        <v>12</v>
      </c>
      <c r="F1" t="s">
        <v>13</v>
      </c>
      <c r="G1" s="2" t="s">
        <v>4</v>
      </c>
      <c r="H1" t="s">
        <v>12</v>
      </c>
      <c r="I1" t="s">
        <v>14</v>
      </c>
      <c r="J1" s="2" t="s">
        <v>5</v>
      </c>
      <c r="K1" t="s">
        <v>12</v>
      </c>
      <c r="L1" t="s">
        <v>10</v>
      </c>
      <c r="M1" s="2" t="s">
        <v>6</v>
      </c>
      <c r="N1" s="3" t="s">
        <v>9</v>
      </c>
      <c r="O1" s="3" t="s">
        <v>13</v>
      </c>
      <c r="P1" s="2" t="s">
        <v>8</v>
      </c>
      <c r="Q1" s="3" t="s">
        <v>9</v>
      </c>
      <c r="R1" s="3" t="s">
        <v>15</v>
      </c>
      <c r="S1" s="2" t="s">
        <v>7</v>
      </c>
      <c r="T1" t="s">
        <v>9</v>
      </c>
      <c r="U1" t="s">
        <v>10</v>
      </c>
    </row>
    <row r="2" spans="1:21" ht="12.75">
      <c r="A2" t="s">
        <v>11</v>
      </c>
      <c r="B2">
        <v>0.856</v>
      </c>
      <c r="C2">
        <v>0.823</v>
      </c>
      <c r="D2" s="2">
        <v>1664</v>
      </c>
      <c r="E2" s="1">
        <f>D2/B2</f>
        <v>1943.9252336448599</v>
      </c>
      <c r="F2" s="1">
        <f>D2/C2</f>
        <v>2021.8712029161604</v>
      </c>
      <c r="G2" s="2">
        <v>2076</v>
      </c>
      <c r="H2" s="1">
        <f>G2/B2</f>
        <v>2425.233644859813</v>
      </c>
      <c r="I2" s="1">
        <f>G2/C2</f>
        <v>2522.478736330498</v>
      </c>
      <c r="J2" s="2">
        <v>1497</v>
      </c>
      <c r="K2" s="1">
        <f>J2/B2</f>
        <v>1748.8317757009347</v>
      </c>
      <c r="L2" s="1">
        <f>J2/C2</f>
        <v>1818.9550425273392</v>
      </c>
      <c r="M2" s="2">
        <v>1440</v>
      </c>
      <c r="N2" s="1">
        <f>M2/B2</f>
        <v>1682.2429906542056</v>
      </c>
      <c r="O2" s="1">
        <f>M2/C2</f>
        <v>1749.6962332928313</v>
      </c>
      <c r="P2" s="2">
        <v>1542</v>
      </c>
      <c r="Q2" s="4">
        <f>P2/B2</f>
        <v>1801.4018691588785</v>
      </c>
      <c r="R2" s="4">
        <f>P2/C2</f>
        <v>1873.6330498177401</v>
      </c>
      <c r="S2" s="2">
        <v>1355</v>
      </c>
      <c r="T2" s="1">
        <f>S2/B2</f>
        <v>1582.943925233645</v>
      </c>
      <c r="U2" s="1">
        <f>S2/C2</f>
        <v>1646.4155528554072</v>
      </c>
    </row>
    <row r="3" spans="1:21" ht="12.75">
      <c r="A3" t="s">
        <v>16</v>
      </c>
      <c r="B3">
        <v>0.926</v>
      </c>
      <c r="C3">
        <v>0.9</v>
      </c>
      <c r="D3" s="2">
        <v>1858</v>
      </c>
      <c r="E3" s="1">
        <f>D3/B3</f>
        <v>2006.4794816414685</v>
      </c>
      <c r="F3" s="1">
        <f>D3/C3</f>
        <v>2064.4444444444443</v>
      </c>
      <c r="G3" s="2">
        <v>2053</v>
      </c>
      <c r="H3" s="1">
        <f>G3/B3</f>
        <v>2217.062634989201</v>
      </c>
      <c r="I3" s="1">
        <f>G3/C3</f>
        <v>2281.111111111111</v>
      </c>
      <c r="J3" s="2">
        <v>1600</v>
      </c>
      <c r="K3" s="1">
        <f>J3/B3</f>
        <v>1727.8617710583153</v>
      </c>
      <c r="L3" s="1">
        <f>J3/C3</f>
        <v>1777.7777777777778</v>
      </c>
      <c r="M3" s="2">
        <v>1532</v>
      </c>
      <c r="N3" s="1">
        <f>M3/B3</f>
        <v>1654.4276457883368</v>
      </c>
      <c r="O3" s="1">
        <f>M3/C3</f>
        <v>1702.2222222222222</v>
      </c>
      <c r="P3" s="2">
        <v>1527</v>
      </c>
      <c r="Q3" s="4">
        <f>P3/B3</f>
        <v>1649.0280777537796</v>
      </c>
      <c r="R3" s="4">
        <f>P3/C3</f>
        <v>1696.6666666666665</v>
      </c>
      <c r="S3" s="2">
        <v>1592</v>
      </c>
      <c r="T3" s="1">
        <f>S3/B3</f>
        <v>1719.2224622030237</v>
      </c>
      <c r="U3" s="1">
        <f>S3/C3</f>
        <v>1768.888888888889</v>
      </c>
    </row>
    <row r="4" spans="1:21" ht="12.75">
      <c r="A4" t="s">
        <v>17</v>
      </c>
      <c r="B4">
        <v>0.908</v>
      </c>
      <c r="C4">
        <v>0.891</v>
      </c>
      <c r="D4" s="2">
        <v>1943</v>
      </c>
      <c r="E4" s="1">
        <f>D4/B4</f>
        <v>2139.8678414096917</v>
      </c>
      <c r="F4" s="1">
        <f>D4/C4</f>
        <v>2180.695847362514</v>
      </c>
      <c r="G4" s="2">
        <v>2068</v>
      </c>
      <c r="H4" s="1">
        <f>G4/B4</f>
        <v>2277.533039647577</v>
      </c>
      <c r="I4" s="1">
        <f>G4/C4</f>
        <v>2320.9876543209875</v>
      </c>
      <c r="J4" s="2">
        <v>1689</v>
      </c>
      <c r="K4" s="1">
        <f>J4/B4</f>
        <v>1860.1321585903083</v>
      </c>
      <c r="L4" s="1">
        <f>J4/C4</f>
        <v>1895.6228956228956</v>
      </c>
      <c r="M4" s="2">
        <v>1475</v>
      </c>
      <c r="N4" s="1">
        <f>M4/B4</f>
        <v>1624.4493392070483</v>
      </c>
      <c r="O4" s="1">
        <f>M4/C4</f>
        <v>1655.4433221099887</v>
      </c>
      <c r="P4" s="2">
        <v>1455</v>
      </c>
      <c r="Q4" s="4">
        <f>P4/B4</f>
        <v>1602.4229074889868</v>
      </c>
      <c r="R4" s="4">
        <f>P4/C4</f>
        <v>1632.996632996633</v>
      </c>
      <c r="S4" s="2">
        <v>1546</v>
      </c>
      <c r="T4" s="1">
        <f>S4/B4</f>
        <v>1702.6431718061674</v>
      </c>
      <c r="U4" s="1">
        <f>S4/C4</f>
        <v>1735.1290684624018</v>
      </c>
    </row>
    <row r="5" spans="1:21" ht="12.75">
      <c r="A5" t="s">
        <v>18</v>
      </c>
      <c r="B5">
        <v>0.975</v>
      </c>
      <c r="C5">
        <v>1.03</v>
      </c>
      <c r="D5" s="2">
        <v>2160</v>
      </c>
      <c r="E5" s="1">
        <f>D5/B5</f>
        <v>2215.3846153846152</v>
      </c>
      <c r="F5" s="1">
        <f>D5/C5</f>
        <v>2097.0873786407765</v>
      </c>
      <c r="G5" s="2">
        <v>2404</v>
      </c>
      <c r="H5" s="1">
        <f>G5/B5</f>
        <v>2465.641025641026</v>
      </c>
      <c r="I5" s="1">
        <f>G5/C5</f>
        <v>2333.980582524272</v>
      </c>
      <c r="J5" s="2">
        <v>1916</v>
      </c>
      <c r="K5" s="1">
        <f>J5/B5</f>
        <v>1965.128205128205</v>
      </c>
      <c r="L5" s="1">
        <f>J5/C5</f>
        <v>1860.1941747572814</v>
      </c>
      <c r="M5" s="2">
        <v>1665</v>
      </c>
      <c r="N5" s="1">
        <f>M5/B5</f>
        <v>1707.6923076923076</v>
      </c>
      <c r="O5" s="1">
        <f>M5/C5</f>
        <v>1616.504854368932</v>
      </c>
      <c r="P5" s="2">
        <v>1581</v>
      </c>
      <c r="Q5" s="4">
        <f>P5/B5</f>
        <v>1621.5384615384617</v>
      </c>
      <c r="R5" s="4">
        <f>P5/C5</f>
        <v>1534.9514563106795</v>
      </c>
      <c r="S5" s="2">
        <v>1556</v>
      </c>
      <c r="T5" s="1">
        <f>S5/B5</f>
        <v>1595.897435897436</v>
      </c>
      <c r="U5" s="1">
        <f>S5/C5</f>
        <v>1510.6796116504854</v>
      </c>
    </row>
    <row r="6" spans="1:21" ht="12.75">
      <c r="A6" t="s">
        <v>19</v>
      </c>
      <c r="B6">
        <v>0.994</v>
      </c>
      <c r="C6">
        <v>0.985</v>
      </c>
      <c r="D6" s="2">
        <v>2006</v>
      </c>
      <c r="E6" s="1">
        <f>D6/B6</f>
        <v>2018.1086519114688</v>
      </c>
      <c r="F6" s="1">
        <f>D6/C6</f>
        <v>2036.548223350254</v>
      </c>
      <c r="G6" s="2">
        <v>2307</v>
      </c>
      <c r="H6" s="1">
        <f>G6/B6</f>
        <v>2320.9255533199193</v>
      </c>
      <c r="I6" s="1">
        <f>G6/C6</f>
        <v>2342.1319796954317</v>
      </c>
      <c r="J6" s="2">
        <v>1773</v>
      </c>
      <c r="K6" s="1">
        <f>J6/B6</f>
        <v>1783.702213279678</v>
      </c>
      <c r="L6" s="1">
        <f>J6/C6</f>
        <v>1800</v>
      </c>
      <c r="M6" s="2">
        <v>1678</v>
      </c>
      <c r="N6" s="1">
        <f>M6/B6</f>
        <v>1688.1287726358148</v>
      </c>
      <c r="O6" s="1">
        <f>M6/C6</f>
        <v>1703.5532994923858</v>
      </c>
      <c r="P6" s="2">
        <v>1775</v>
      </c>
      <c r="Q6" s="4">
        <f>P6/B6</f>
        <v>1785.7142857142858</v>
      </c>
      <c r="R6" s="4">
        <f>P6/C6</f>
        <v>1802.030456852792</v>
      </c>
      <c r="S6" s="2">
        <v>1670</v>
      </c>
      <c r="T6" s="1">
        <f>S6/B6</f>
        <v>1680.0804828973844</v>
      </c>
      <c r="U6" s="1">
        <f>S6/C6</f>
        <v>1695.4314720812183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FRABOULET</dc:creator>
  <cp:keywords/>
  <dc:description/>
  <cp:lastModifiedBy>FRABOULET</cp:lastModifiedBy>
  <dcterms:created xsi:type="dcterms:W3CDTF">2006-10-20T15:34:02Z</dcterms:created>
  <dcterms:modified xsi:type="dcterms:W3CDTF">2006-10-24T12:58:00Z</dcterms:modified>
  <cp:category/>
  <cp:version/>
  <cp:contentType/>
  <cp:contentStatus/>
</cp:coreProperties>
</file>